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2"/>
  <workbookPr/>
  <mc:AlternateContent xmlns:mc="http://schemas.openxmlformats.org/markup-compatibility/2006">
    <mc:Choice Requires="x15">
      <x15ac:absPath xmlns:x15ac="http://schemas.microsoft.com/office/spreadsheetml/2010/11/ac" url="/Volumes/G-DRIVE Thunderbolt 3/documents-bpm/concat folder/"/>
    </mc:Choice>
  </mc:AlternateContent>
  <xr:revisionPtr revIDLastSave="0" documentId="8_{9C4E6279-89C4-8046-90B3-922289234487}" xr6:coauthVersionLast="36" xr6:coauthVersionMax="36" xr10:uidLastSave="{00000000-0000-0000-0000-000000000000}"/>
  <bookViews>
    <workbookView xWindow="0" yWindow="460" windowWidth="30540" windowHeight="17480" xr2:uid="{00000000-000D-0000-FFFF-FFFF00000000}"/>
  </bookViews>
  <sheets>
    <sheet name="File concatenation" sheetId="1" r:id="rId1"/>
    <sheet name="Size calculation" sheetId="4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4" i="1" l="1"/>
</calcChain>
</file>

<file path=xl/sharedStrings.xml><?xml version="1.0" encoding="utf-8"?>
<sst xmlns="http://schemas.openxmlformats.org/spreadsheetml/2006/main" count="68" uniqueCount="54">
  <si>
    <t>#partition</t>
  </si>
  <si>
    <t>boot0</t>
  </si>
  <si>
    <t>boot1</t>
  </si>
  <si>
    <t>gp1</t>
  </si>
  <si>
    <t>gp2</t>
  </si>
  <si>
    <t>gp3</t>
  </si>
  <si>
    <t>user data</t>
  </si>
  <si>
    <t>gp4</t>
  </si>
  <si>
    <t>file</t>
  </si>
  <si>
    <t>GP_SIZE_MULT_1</t>
  </si>
  <si>
    <t>GP_SIZE_MULT_2</t>
  </si>
  <si>
    <t>GP_SIZE_MULT_3</t>
  </si>
  <si>
    <t>GP_SIZE_MULT_4</t>
  </si>
  <si>
    <t>ENH_START_ADDR</t>
  </si>
  <si>
    <t>ENH_SIZE_MULT</t>
  </si>
  <si>
    <t>offset</t>
  </si>
  <si>
    <t xml:space="preserve"> offset</t>
  </si>
  <si>
    <t xml:space="preserve"> value</t>
  </si>
  <si>
    <t>PARTITIONS_ATTRIBUTE</t>
  </si>
  <si>
    <t>RST_N_FUNCTION</t>
  </si>
  <si>
    <t>BOOT_BUS_CONDITIONS</t>
  </si>
  <si>
    <t>145:143</t>
  </si>
  <si>
    <t>148:146</t>
  </si>
  <si>
    <t>151:149</t>
  </si>
  <si>
    <t>154:152</t>
  </si>
  <si>
    <t>#ecsd_name</t>
  </si>
  <si>
    <t>Boot partition size</t>
  </si>
  <si>
    <t>Gp partitions size</t>
  </si>
  <si>
    <t>BOOT_SIZE_MULT * 0x80 * 0x400</t>
  </si>
  <si>
    <t>GP_SIZE_MULT_X * HC_WP_GRP_SIZE * HC_ERASE_GRP_SIZE * 0x200 * 0x400</t>
  </si>
  <si>
    <t>139:136</t>
  </si>
  <si>
    <t>142:140</t>
  </si>
  <si>
    <t>Not needed for file concatenation</t>
  </si>
  <si>
    <t>BOOT_SIZE_MULT, HC_WP_GRP_SIZE, HC_ERASE_GRP_SIZE should be defined in the algorithm if boot partition/gp partition is defined.</t>
  </si>
  <si>
    <t>// Need this information first to determine locations of each partition of the file.</t>
  </si>
  <si>
    <t>PARTITION_SETTING_COMPLETED</t>
  </si>
  <si>
    <t>155[bit0]</t>
  </si>
  <si>
    <t>156[bit4:0]</t>
  </si>
  <si>
    <t>WR_REL_SET</t>
  </si>
  <si>
    <t>167[bit4:0]</t>
  </si>
  <si>
    <t>162[bit1:0]</t>
  </si>
  <si>
    <t>B_PERM_WP_EN</t>
  </si>
  <si>
    <t>B_PERM_WP_DIS</t>
  </si>
  <si>
    <t>173[bit2]</t>
  </si>
  <si>
    <t>173[bit4]</t>
  </si>
  <si>
    <t>177[bit4:0]</t>
  </si>
  <si>
    <t>PARTITION_CONFIG (BOOT_ACK)</t>
  </si>
  <si>
    <t>PARTITION_CONFIG (BOOT_PARTITION_EN)</t>
  </si>
  <si>
    <t>#csd_name</t>
  </si>
  <si>
    <t>179[bit5:bit3]</t>
  </si>
  <si>
    <t>179[bit6]</t>
  </si>
  <si>
    <t>FILE_FORMAT</t>
  </si>
  <si>
    <t>COPY</t>
  </si>
  <si>
    <t>// If there are more files for a particular partition, add another row and fill in only the file, offset, and checksum column.
// Size of boot partition and gp partition is based off of size calculation sheet.
// Each partition starts at the beginning of that particular section. Offset is needed if the file does not start at the beginning of that section.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</si>
</sst>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wrapText="1"/>
    </xf>
    <xf numFmtId="0" fontId="0" fillId="2" borderId="0" xfId="0" applyFill="1" applyAlignment="1">
      <alignment wrapText="1"/>
    </xf>
    <xf numFmtId="0" fontId="0" fillId="2" borderId="0" xfId="0" applyFill="1"/>
    <xf numFmtId="0" fontId="0" fillId="2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58617</xdr:colOff>
      <xdr:row>5</xdr:row>
      <xdr:rowOff>80596</xdr:rowOff>
    </xdr:from>
    <xdr:to>
      <xdr:col>9</xdr:col>
      <xdr:colOff>1674</xdr:colOff>
      <xdr:row>23</xdr:row>
      <xdr:rowOff>137310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24905" y="842596"/>
          <a:ext cx="4200000" cy="3485714"/>
        </a:xfrm>
        <a:prstGeom prst="rect">
          <a:avLst/>
        </a:prstGeom>
      </xdr:spPr>
    </xdr:pic>
    <xdr:clientData/>
  </xdr:twoCellAnchor>
  <xdr:twoCellAnchor editAs="oneCell">
    <xdr:from>
      <xdr:col>2</xdr:col>
      <xdr:colOff>73270</xdr:colOff>
      <xdr:row>2</xdr:row>
      <xdr:rowOff>0</xdr:rowOff>
    </xdr:from>
    <xdr:to>
      <xdr:col>8</xdr:col>
      <xdr:colOff>595891</xdr:colOff>
      <xdr:row>5</xdr:row>
      <xdr:rowOff>57071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839558" y="190500"/>
          <a:ext cx="4171429" cy="6285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1"/>
  <sheetViews>
    <sheetView tabSelected="1" zoomScaleNormal="100" workbookViewId="0">
      <selection activeCell="D24" sqref="D24"/>
    </sheetView>
  </sheetViews>
  <sheetFormatPr baseColWidth="10" defaultColWidth="8.83203125" defaultRowHeight="15" x14ac:dyDescent="0.2"/>
  <cols>
    <col min="1" max="1" width="32.5" customWidth="1"/>
    <col min="2" max="2" width="12.83203125" bestFit="1" customWidth="1"/>
    <col min="3" max="3" width="11.83203125" bestFit="1" customWidth="1"/>
    <col min="4" max="4" width="31.6640625" bestFit="1" customWidth="1"/>
    <col min="5" max="5" width="17.5" bestFit="1" customWidth="1"/>
    <col min="6" max="6" width="15.33203125" bestFit="1" customWidth="1"/>
  </cols>
  <sheetData>
    <row r="1" spans="1:4" x14ac:dyDescent="0.2">
      <c r="A1" s="3" t="s">
        <v>34</v>
      </c>
      <c r="B1" s="4"/>
      <c r="C1" s="4"/>
      <c r="D1" s="4"/>
    </row>
    <row r="2" spans="1:4" x14ac:dyDescent="0.2">
      <c r="A2" t="s">
        <v>25</v>
      </c>
      <c r="B2" t="s">
        <v>16</v>
      </c>
      <c r="C2" t="s">
        <v>17</v>
      </c>
    </row>
    <row r="3" spans="1:4" x14ac:dyDescent="0.2">
      <c r="A3" t="s">
        <v>13</v>
      </c>
      <c r="B3" s="1" t="s">
        <v>30</v>
      </c>
      <c r="D3" t="s">
        <v>32</v>
      </c>
    </row>
    <row r="4" spans="1:4" x14ac:dyDescent="0.2">
      <c r="A4" t="s">
        <v>14</v>
      </c>
      <c r="B4" s="1" t="s">
        <v>31</v>
      </c>
      <c r="D4" t="s">
        <v>32</v>
      </c>
    </row>
    <row r="5" spans="1:4" x14ac:dyDescent="0.2">
      <c r="A5" t="s">
        <v>9</v>
      </c>
      <c r="B5" s="1" t="s">
        <v>21</v>
      </c>
    </row>
    <row r="6" spans="1:4" x14ac:dyDescent="0.2">
      <c r="A6" t="s">
        <v>10</v>
      </c>
      <c r="B6" s="1" t="s">
        <v>22</v>
      </c>
    </row>
    <row r="7" spans="1:4" x14ac:dyDescent="0.2">
      <c r="A7" t="s">
        <v>11</v>
      </c>
      <c r="B7" s="1" t="s">
        <v>23</v>
      </c>
    </row>
    <row r="8" spans="1:4" x14ac:dyDescent="0.2">
      <c r="A8" t="s">
        <v>12</v>
      </c>
      <c r="B8" s="1" t="s">
        <v>24</v>
      </c>
    </row>
    <row r="9" spans="1:4" x14ac:dyDescent="0.2">
      <c r="A9" t="s">
        <v>35</v>
      </c>
      <c r="B9" s="1" t="s">
        <v>36</v>
      </c>
      <c r="D9" t="s">
        <v>32</v>
      </c>
    </row>
    <row r="10" spans="1:4" x14ac:dyDescent="0.2">
      <c r="A10" t="s">
        <v>18</v>
      </c>
      <c r="B10" s="1" t="s">
        <v>37</v>
      </c>
      <c r="D10" t="s">
        <v>32</v>
      </c>
    </row>
    <row r="11" spans="1:4" x14ac:dyDescent="0.2">
      <c r="A11" t="s">
        <v>19</v>
      </c>
      <c r="B11" s="1" t="s">
        <v>40</v>
      </c>
      <c r="D11" t="s">
        <v>32</v>
      </c>
    </row>
    <row r="12" spans="1:4" x14ac:dyDescent="0.2">
      <c r="A12" t="s">
        <v>38</v>
      </c>
      <c r="B12" s="1" t="s">
        <v>39</v>
      </c>
      <c r="D12" t="s">
        <v>32</v>
      </c>
    </row>
    <row r="13" spans="1:4" x14ac:dyDescent="0.2">
      <c r="A13" t="s">
        <v>41</v>
      </c>
      <c r="B13" s="1" t="s">
        <v>43</v>
      </c>
      <c r="D13" t="s">
        <v>32</v>
      </c>
    </row>
    <row r="14" spans="1:4" x14ac:dyDescent="0.2">
      <c r="A14" t="s">
        <v>42</v>
      </c>
      <c r="B14" s="1" t="s">
        <v>44</v>
      </c>
      <c r="D14" t="s">
        <v>32</v>
      </c>
    </row>
    <row r="15" spans="1:4" x14ac:dyDescent="0.2">
      <c r="A15" t="s">
        <v>20</v>
      </c>
      <c r="B15" s="1" t="s">
        <v>45</v>
      </c>
      <c r="D15" t="s">
        <v>32</v>
      </c>
    </row>
    <row r="16" spans="1:4" x14ac:dyDescent="0.2">
      <c r="A16" t="s">
        <v>47</v>
      </c>
      <c r="B16" s="1" t="s">
        <v>49</v>
      </c>
      <c r="D16" t="s">
        <v>32</v>
      </c>
    </row>
    <row r="17" spans="1:7" x14ac:dyDescent="0.2">
      <c r="A17" t="s">
        <v>46</v>
      </c>
      <c r="B17" s="1" t="s">
        <v>50</v>
      </c>
      <c r="D17" t="s">
        <v>32</v>
      </c>
    </row>
    <row r="18" spans="1:7" x14ac:dyDescent="0.2">
      <c r="B18" s="1"/>
    </row>
    <row r="19" spans="1:7" x14ac:dyDescent="0.2">
      <c r="A19" t="s">
        <v>48</v>
      </c>
      <c r="B19" t="s">
        <v>16</v>
      </c>
      <c r="C19" t="s">
        <v>17</v>
      </c>
    </row>
    <row r="20" spans="1:7" x14ac:dyDescent="0.2">
      <c r="A20" t="s">
        <v>52</v>
      </c>
      <c r="B20" s="1">
        <v>14</v>
      </c>
      <c r="D20" t="s">
        <v>32</v>
      </c>
    </row>
    <row r="21" spans="1:7" x14ac:dyDescent="0.2">
      <c r="A21" t="s">
        <v>51</v>
      </c>
      <c r="B21" s="1">
        <v>15</v>
      </c>
      <c r="D21" t="s">
        <v>32</v>
      </c>
    </row>
    <row r="23" spans="1:7" ht="45" customHeight="1" x14ac:dyDescent="0.2">
      <c r="A23" s="3" t="s">
        <v>53</v>
      </c>
      <c r="B23" s="3"/>
      <c r="C23" s="3"/>
      <c r="D23" s="3"/>
      <c r="E23" s="3"/>
      <c r="F23" s="3"/>
      <c r="G23" s="3"/>
    </row>
    <row r="24" spans="1:7" x14ac:dyDescent="0.2">
      <c r="A24" t="s">
        <v>0</v>
      </c>
      <c r="B24" t="s">
        <v>8</v>
      </c>
      <c r="C24" t="s">
        <v>15</v>
      </c>
      <c r="D24" t="str">
        <f>IF(E24="", "--select checksum type--")</f>
        <v>--select checksum type--</v>
      </c>
    </row>
    <row r="25" spans="1:7" x14ac:dyDescent="0.2">
      <c r="A25" t="s">
        <v>1</v>
      </c>
    </row>
    <row r="26" spans="1:7" x14ac:dyDescent="0.2">
      <c r="A26" t="s">
        <v>2</v>
      </c>
    </row>
    <row r="27" spans="1:7" x14ac:dyDescent="0.2">
      <c r="A27" t="s">
        <v>3</v>
      </c>
    </row>
    <row r="28" spans="1:7" x14ac:dyDescent="0.2">
      <c r="A28" t="s">
        <v>4</v>
      </c>
    </row>
    <row r="29" spans="1:7" x14ac:dyDescent="0.2">
      <c r="A29" t="s">
        <v>5</v>
      </c>
    </row>
    <row r="30" spans="1:7" x14ac:dyDescent="0.2">
      <c r="A30" t="s">
        <v>7</v>
      </c>
    </row>
    <row r="31" spans="1:7" x14ac:dyDescent="0.2">
      <c r="A31" t="s">
        <v>6</v>
      </c>
    </row>
  </sheetData>
  <mergeCells count="2">
    <mergeCell ref="A1:D1"/>
    <mergeCell ref="A23:G23"/>
  </mergeCells>
  <dataValidations count="1">
    <dataValidation type="list" allowBlank="1" showInputMessage="1" showErrorMessage="1" sqref="D24" xr:uid="{00000000-0002-0000-0000-000000000000}">
      <formula1>"MD5,CRC32,SHA-224,SHA-256,SHA-384,SHA-512,SHA-1,8-bit sum,16-bit sum"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3"/>
  <sheetViews>
    <sheetView zoomScale="130" zoomScaleNormal="130" workbookViewId="0">
      <selection sqref="A1:E1"/>
    </sheetView>
  </sheetViews>
  <sheetFormatPr baseColWidth="10" defaultColWidth="8.83203125" defaultRowHeight="15" x14ac:dyDescent="0.2"/>
  <cols>
    <col min="1" max="1" width="17.5" bestFit="1" customWidth="1"/>
    <col min="2" max="2" width="69" bestFit="1" customWidth="1"/>
  </cols>
  <sheetData>
    <row r="1" spans="1:5" x14ac:dyDescent="0.2">
      <c r="A1" s="5" t="s">
        <v>33</v>
      </c>
      <c r="B1" s="5"/>
      <c r="C1" s="5"/>
      <c r="D1" s="5"/>
      <c r="E1" s="5"/>
    </row>
    <row r="2" spans="1:5" x14ac:dyDescent="0.2">
      <c r="A2" t="s">
        <v>26</v>
      </c>
      <c r="B2" t="s">
        <v>28</v>
      </c>
    </row>
    <row r="3" spans="1:5" ht="16" x14ac:dyDescent="0.2">
      <c r="A3" t="s">
        <v>27</v>
      </c>
      <c r="B3" s="2" t="s">
        <v>29</v>
      </c>
    </row>
  </sheetData>
  <mergeCells count="1">
    <mergeCell ref="A1:E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File concatenation</vt:lpstr>
      <vt:lpstr>Size calculation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Jason Nguyen</dc:creator>
  <cp:lastModifiedBy>Microsoft Office User</cp:lastModifiedBy>
  <dcterms:created xsi:type="dcterms:W3CDTF">2021-06-01T17:54:35Z</dcterms:created>
  <dcterms:modified xsi:type="dcterms:W3CDTF">2021-07-19T19:38:08Z</dcterms:modified>
</cp:coreProperties>
</file>